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45" windowHeight="1134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<sst xmlns="http://schemas.openxmlformats.org/spreadsheetml/2006/main" count="149" uniqueCount="147">
  <si>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</si>
  <si>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</si>
  <si>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</si>
  <si>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</si>
  <si>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</si>
  <si>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</si>
  <si>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</si>
  <si>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</si>
  <si>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</si>
  <si>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</si>
  <si>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</si>
  <si>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</si>
  <si>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1 635 851 880,23</t>
  </si>
  <si>
    <t>1 160 646 944,34</t>
  </si>
  <si>
    <t>70,95</t>
  </si>
  <si>
    <t>НАЛОГОВЫЕ И НЕНАЛОГОВЫЕ ДОХОДЫ</t>
  </si>
  <si>
    <t>\1000000000\\\ \</t>
  </si>
  <si>
    <t>885 172 000,00</t>
  </si>
  <si>
    <t>617 706 964,81</t>
  </si>
  <si>
    <t>69,78</t>
  </si>
  <si>
    <t>НАЛОГИ НА ПРИБЫЛЬ, ДОХОДЫ</t>
  </si>
  <si>
    <t>\1010000000\\\ \</t>
  </si>
  <si>
    <t>474 117 000,00</t>
  </si>
  <si>
    <t>314 667 837,87</t>
  </si>
  <si>
    <t>66,37</t>
  </si>
  <si>
    <t>НАЛОГИ НА СОВОКУПНЫЙ ДОХОД</t>
  </si>
  <si>
    <t>\1050000000\\\ \</t>
  </si>
  <si>
    <t>102 782 000,00</t>
  </si>
  <si>
    <t>76 027 566,41</t>
  </si>
  <si>
    <t>73,97</t>
  </si>
  <si>
    <t>НАЛОГИ НА ИМУЩЕСТВО</t>
  </si>
  <si>
    <t>\1060000000\\\ \</t>
  </si>
  <si>
    <t>35 523 000,00</t>
  </si>
  <si>
    <t>18 565 339,82</t>
  </si>
  <si>
    <t>52,26</t>
  </si>
  <si>
    <t>НАЛОГИ, СБОРЫ И РЕГУЛЯРНЫЕ ПЛАТЕЖИ ЗА ПОЛЬЗОВАНИЕ ПРИРОДНЫМИ РЕСУРСАМИ</t>
  </si>
  <si>
    <t>\1070000000\\\ \</t>
  </si>
  <si>
    <t>1 920 000,00</t>
  </si>
  <si>
    <t>1 595 104,54</t>
  </si>
  <si>
    <t>83,08</t>
  </si>
  <si>
    <t>ГОСУДАРСТВЕННАЯ ПОШЛИНА</t>
  </si>
  <si>
    <t>\1080000000\\\ \</t>
  </si>
  <si>
    <t>7 349 000,00</t>
  </si>
  <si>
    <t>4 920 983,25</t>
  </si>
  <si>
    <t>66,96</t>
  </si>
  <si>
    <t>ЗАДОЛЖЕННОСТЬ И ПЕРЕРАСЧЕТЫ ПО ОТМЕНЕННЫМ НАЛОГАМ, СБОРАМ И ИНЫМ ОБЯЗАТЕЛЬНЫМ ПЛАТЕЖАМ</t>
  </si>
  <si>
    <t>\1090000000\\\ \</t>
  </si>
  <si>
    <t>8 000,00</t>
  </si>
  <si>
    <t>- 284,36</t>
  </si>
  <si>
    <t>-3,55</t>
  </si>
  <si>
    <t>ДОХОДЫ ОТ ИСПОЛЬЗОВАНИЯ ИМУЩЕСТВА, НАХОДЯЩЕГОСЯ В ГОСУДАРСТВЕННОЙ И МУНИЦИПАЛЬНОЙ СОБСТВЕННОСТИ</t>
  </si>
  <si>
    <t>\1110000000\\\ \</t>
  </si>
  <si>
    <t>180 149 000,00</t>
  </si>
  <si>
    <t>136 882 607,31</t>
  </si>
  <si>
    <t>75,98</t>
  </si>
  <si>
    <t>ПЛАТЕЖИ ПРИ ПОЛЬЗОВАНИИ ПРИРОДНЫМИ РЕСУРСАМИ</t>
  </si>
  <si>
    <t>\1120000000\\\ \</t>
  </si>
  <si>
    <t>1 275 000,00</t>
  </si>
  <si>
    <t>895 638,46</t>
  </si>
  <si>
    <t>70,25</t>
  </si>
  <si>
    <t>ДОХОДЫ ОТ ОКАЗАНИЯ ПЛАТНЫХ УСЛУГ (РАБОТ) И КОМПЕНСАЦИИ ЗАТРАТ ГОСУДАРСТВА</t>
  </si>
  <si>
    <t>\1130000000\\\ \</t>
  </si>
  <si>
    <t>1 114 000,00</t>
  </si>
  <si>
    <t>757 761,09</t>
  </si>
  <si>
    <t>68,02</t>
  </si>
  <si>
    <t>ДОХОДЫ ОТ ПРОДАЖИ МАТЕРИАЛЬНЫХ И НЕМАТЕРИАЛЬНЫХ АКТИВОВ</t>
  </si>
  <si>
    <t>\1140000000\\\ \</t>
  </si>
  <si>
    <t>62 465 000,00</t>
  </si>
  <si>
    <t>49 454 769,21</t>
  </si>
  <si>
    <t>79,17</t>
  </si>
  <si>
    <t>ШТРАФЫ, САНКЦИИ, ВОЗМЕЩЕНИЕ УЩЕРБА</t>
  </si>
  <si>
    <t>\1160000000\\\ \</t>
  </si>
  <si>
    <t>13 996 000,00</t>
  </si>
  <si>
    <t>9 815 661,33</t>
  </si>
  <si>
    <t>70,13</t>
  </si>
  <si>
    <t>ПРОЧИЕ НЕНАЛОГОВЫЕ ДОХОДЫ</t>
  </si>
  <si>
    <t>\1170000000\\\ \</t>
  </si>
  <si>
    <t>4 474 000,00</t>
  </si>
  <si>
    <t>4 123 979,88</t>
  </si>
  <si>
    <t>92,18</t>
  </si>
  <si>
    <t>БЕЗВОЗМЕЗДНЫЕ ПОСТУПЛЕНИЯ</t>
  </si>
  <si>
    <t>\2000000000\\\ \</t>
  </si>
  <si>
    <t>750 679 880,23</t>
  </si>
  <si>
    <t>542 939 979,53</t>
  </si>
  <si>
    <t>72,33</t>
  </si>
  <si>
    <t>\\\\\\\\\\ \</t>
  </si>
  <si>
    <t>1 698 715 327,73</t>
  </si>
  <si>
    <t>1 093 825 280,14</t>
  </si>
  <si>
    <t>64,39</t>
  </si>
  <si>
    <t>ОБЩЕГОСУДАРСТВЕННЫЕ ВОПРОСЫ</t>
  </si>
  <si>
    <t>\0100\\\\\\\\\ \</t>
  </si>
  <si>
    <t>73 723 514,17</t>
  </si>
  <si>
    <t>54 001 187,59</t>
  </si>
  <si>
    <t>73,25</t>
  </si>
  <si>
    <t>НАЦИОНАЛЬНАЯ БЕЗОПАСНОСТЬ И ПРАВООХРАНИТЕЛЬНАЯ ДЕЯТЕЛЬНОСТЬ</t>
  </si>
  <si>
    <t>\0300\\\\\\\\\ \</t>
  </si>
  <si>
    <t>10 875 700,00</t>
  </si>
  <si>
    <t>6 528 444,80</t>
  </si>
  <si>
    <t>60,03</t>
  </si>
  <si>
    <t>НАЦИОНАЛЬНАЯ ЭКОНОМИКА</t>
  </si>
  <si>
    <t>\0400\\\\\\\\\ \</t>
  </si>
  <si>
    <t>113 047 150,00</t>
  </si>
  <si>
    <t>88 208 225,39</t>
  </si>
  <si>
    <t>78,03</t>
  </si>
  <si>
    <t>ЖИЛИЩНО-КОММУНАЛЬНОЕ ХОЗЯЙСТВО</t>
  </si>
  <si>
    <t>\0500\\\\\\\\\ \</t>
  </si>
  <si>
    <t>489 919 589,00</t>
  </si>
  <si>
    <t>292 975 576,62</t>
  </si>
  <si>
    <t>59,80</t>
  </si>
  <si>
    <t>ОБРАЗОВАНИЕ</t>
  </si>
  <si>
    <t>\0700\\\\\\\\\ \</t>
  </si>
  <si>
    <t>829 569 078,33</t>
  </si>
  <si>
    <t>565 146 833,24</t>
  </si>
  <si>
    <t>68,13</t>
  </si>
  <si>
    <t>КУЛЬТУРА, КИНЕМАТОГРАФИЯ</t>
  </si>
  <si>
    <t>\0800\\\\\\\\\ \</t>
  </si>
  <si>
    <t>44 850 141,94</t>
  </si>
  <si>
    <t>30 169 148,15</t>
  </si>
  <si>
    <t>67,27</t>
  </si>
  <si>
    <t>СОЦИАЛЬНАЯ ПОЛИТИКА</t>
  </si>
  <si>
    <t>\1000\\\\\\\\\ \</t>
  </si>
  <si>
    <t>80 532 536,23</t>
  </si>
  <si>
    <t>32 398 146,46</t>
  </si>
  <si>
    <t>40,23</t>
  </si>
  <si>
    <t>ФИЗИЧЕСКАЯ КУЛЬТУРА И СПОРТ</t>
  </si>
  <si>
    <t>\1100\\\\\\\\\ \</t>
  </si>
  <si>
    <t>53 797 618,06</t>
  </si>
  <si>
    <t>23 099 177,49</t>
  </si>
  <si>
    <t>42,94</t>
  </si>
  <si>
    <t>СРЕДСТВА МАССОВОЙ ИНФОРМАЦИИ</t>
  </si>
  <si>
    <t>\1200\\\\\\\\\ \</t>
  </si>
  <si>
    <t>1 900 000,00</t>
  </si>
  <si>
    <t>1 298 540,40</t>
  </si>
  <si>
    <t>68,34</t>
  </si>
  <si>
    <t>ОБСЛУЖИВАНИЕ ГОСУДАРСТВЕННОГО И МУНИЦИПАЛЬНОГО ДОЛГА</t>
  </si>
  <si>
    <t>\1300\\\\\\\\\ \</t>
  </si>
  <si>
    <t>500 000,00</t>
  </si>
  <si>
    <t xml:space="preserve"> </t>
  </si>
  <si>
    <t>Результат исполнения бюджета (дефицит"-", профицит"+")</t>
  </si>
  <si>
    <t xml:space="preserve"> Зам. главы по финансовым вопросам –</t>
  </si>
  <si>
    <t xml:space="preserve"> начальник финуправления</t>
  </si>
  <si>
    <t>Н.Т.Зарипова</t>
  </si>
  <si>
    <t xml:space="preserve">исполнитель  А.Р.Абуталипова </t>
  </si>
  <si>
    <t>(34767)5-27-02</t>
  </si>
  <si>
    <t>Всего доходов,в том числе</t>
  </si>
  <si>
    <t>Всего расходов,в том числе</t>
  </si>
  <si>
    <t>на  01 октября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</si>
</sst>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right" vertical="center" shrinkToFit="1"/>
    </xf>
    <xf numFmtId="4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right" vertical="center" shrinkToFit="1"/>
    </xf>
    <xf numFmtId="49" fontId="1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42.00390625" style="29" customWidth="1"/>
    <col min="2" max="2" width="16.375" style="0" customWidth="1"/>
    <col min="3" max="3" width="17.375" style="0" customWidth="1"/>
    <col min="4" max="4" width="17.75390625" style="0" customWidth="1"/>
    <col min="5" max="5" width="8.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 t="s">
        <v>1</v>
      </c>
      <c r="B2" s="2"/>
      <c r="C2" s="2"/>
      <c r="D2" s="2"/>
      <c r="E2" s="2"/>
    </row>
    <row r="3" spans="1:5" ht="12.75">
      <c r="A3" s="3" t="s">
        <v>2</v>
      </c>
      <c r="B3" s="4"/>
      <c r="C3" s="4"/>
      <c r="D3" s="4"/>
      <c r="E3" s="4"/>
    </row>
    <row r="4" spans="1:5" ht="12.75">
      <c r="A4" s="3" t="s">
        <v>3</v>
      </c>
      <c r="B4" s="4"/>
      <c r="C4" s="4"/>
      <c r="D4" s="4"/>
      <c r="E4" s="4"/>
    </row>
    <row r="5" spans="1:5" ht="12.75">
      <c r="A5" s="3" t="s">
        <v>4</v>
      </c>
      <c r="B5" s="4"/>
      <c r="C5" s="4"/>
      <c r="D5" s="4"/>
      <c r="E5" s="4"/>
    </row>
    <row r="6" spans="1:5" ht="12.75">
      <c r="A6" s="3" t="s">
        <v>146</v>
      </c>
      <c r="B6" s="4"/>
      <c r="C6" s="4"/>
      <c r="D6" s="4"/>
      <c r="E6" s="4"/>
    </row>
    <row r="7" spans="1:5" ht="12.75">
      <c r="A7" s="3" t="s">
        <v>1</v>
      </c>
      <c r="B7" s="4"/>
      <c r="C7" s="4"/>
      <c r="D7" s="4"/>
      <c r="E7" s="4"/>
    </row>
    <row r="8" spans="1:5" ht="12.75">
      <c r="A8" s="5" t="s">
        <v>5</v>
      </c>
      <c r="B8" s="6"/>
      <c r="C8" s="6"/>
      <c r="D8" s="6"/>
      <c r="E8" s="6"/>
    </row>
    <row r="9" spans="1:5" ht="25.5" customHeight="1">
      <c r="A9" s="33" t="s">
        <v>6</v>
      </c>
      <c r="B9" s="8" t="s">
        <v>7</v>
      </c>
      <c r="C9" s="8" t="s">
        <v>8</v>
      </c>
      <c r="D9" s="8" t="s">
        <v>9</v>
      </c>
      <c r="E9" s="8" t="s">
        <v>10</v>
      </c>
    </row>
    <row r="10" spans="1:5" s="7" customFormat="1" ht="20.25" customHeight="1">
      <c r="A10" s="25" t="s">
        <v>144</v>
      </c>
      <c r="B10" s="23" t="s">
        <v>11</v>
      </c>
      <c r="C10" s="24" t="s">
        <v>12</v>
      </c>
      <c r="D10" s="24" t="s">
        <v>13</v>
      </c>
      <c r="E10" s="24" t="s">
        <v>14</v>
      </c>
    </row>
    <row r="11" spans="1:5" ht="12.75">
      <c r="A11" s="26" t="s">
        <v>15</v>
      </c>
      <c r="B11" s="10" t="s">
        <v>16</v>
      </c>
      <c r="C11" s="11" t="s">
        <v>17</v>
      </c>
      <c r="D11" s="11" t="s">
        <v>18</v>
      </c>
      <c r="E11" s="11" t="s">
        <v>19</v>
      </c>
    </row>
    <row r="12" spans="1:5" ht="12.75">
      <c r="A12" s="26" t="s">
        <v>20</v>
      </c>
      <c r="B12" s="10" t="s">
        <v>21</v>
      </c>
      <c r="C12" s="11" t="s">
        <v>22</v>
      </c>
      <c r="D12" s="11" t="s">
        <v>23</v>
      </c>
      <c r="E12" s="11" t="s">
        <v>24</v>
      </c>
    </row>
    <row r="13" spans="1:5" ht="12.75">
      <c r="A13" s="26" t="s">
        <v>25</v>
      </c>
      <c r="B13" s="10" t="s">
        <v>26</v>
      </c>
      <c r="C13" s="11" t="s">
        <v>27</v>
      </c>
      <c r="D13" s="11" t="s">
        <v>28</v>
      </c>
      <c r="E13" s="11" t="s">
        <v>29</v>
      </c>
    </row>
    <row r="14" spans="1:5" ht="12.75">
      <c r="A14" s="26" t="s">
        <v>30</v>
      </c>
      <c r="B14" s="10" t="s">
        <v>31</v>
      </c>
      <c r="C14" s="11" t="s">
        <v>32</v>
      </c>
      <c r="D14" s="11" t="s">
        <v>33</v>
      </c>
      <c r="E14" s="11" t="s">
        <v>34</v>
      </c>
    </row>
    <row r="15" spans="1:5" ht="25.5">
      <c r="A15" s="26" t="s">
        <v>35</v>
      </c>
      <c r="B15" s="10" t="s">
        <v>36</v>
      </c>
      <c r="C15" s="11" t="s">
        <v>37</v>
      </c>
      <c r="D15" s="11" t="s">
        <v>38</v>
      </c>
      <c r="E15" s="11" t="s">
        <v>39</v>
      </c>
    </row>
    <row r="16" spans="1:5" ht="12.75">
      <c r="A16" s="26" t="s">
        <v>40</v>
      </c>
      <c r="B16" s="10" t="s">
        <v>41</v>
      </c>
      <c r="C16" s="11" t="s">
        <v>42</v>
      </c>
      <c r="D16" s="11" t="s">
        <v>43</v>
      </c>
      <c r="E16" s="11" t="s">
        <v>44</v>
      </c>
    </row>
    <row r="17" spans="1:5" ht="25.5">
      <c r="A17" s="26" t="s">
        <v>45</v>
      </c>
      <c r="B17" s="10" t="s">
        <v>46</v>
      </c>
      <c r="C17" s="11" t="s">
        <v>47</v>
      </c>
      <c r="D17" s="11" t="s">
        <v>48</v>
      </c>
      <c r="E17" s="11" t="s">
        <v>49</v>
      </c>
    </row>
    <row r="18" spans="1:5" ht="25.5">
      <c r="A18" s="26" t="s">
        <v>50</v>
      </c>
      <c r="B18" s="10" t="s">
        <v>51</v>
      </c>
      <c r="C18" s="11" t="s">
        <v>52</v>
      </c>
      <c r="D18" s="11" t="s">
        <v>53</v>
      </c>
      <c r="E18" s="11" t="s">
        <v>54</v>
      </c>
    </row>
    <row r="19" spans="1:5" ht="12.75">
      <c r="A19" s="26" t="s">
        <v>55</v>
      </c>
      <c r="B19" s="10" t="s">
        <v>56</v>
      </c>
      <c r="C19" s="11" t="s">
        <v>57</v>
      </c>
      <c r="D19" s="11" t="s">
        <v>58</v>
      </c>
      <c r="E19" s="11" t="s">
        <v>59</v>
      </c>
    </row>
    <row r="20" spans="1:5" ht="25.5">
      <c r="A20" s="26" t="s">
        <v>60</v>
      </c>
      <c r="B20" s="10" t="s">
        <v>61</v>
      </c>
      <c r="C20" s="11" t="s">
        <v>62</v>
      </c>
      <c r="D20" s="11" t="s">
        <v>63</v>
      </c>
      <c r="E20" s="11" t="s">
        <v>64</v>
      </c>
    </row>
    <row r="21" spans="1:5" ht="12.75">
      <c r="A21" s="26" t="s">
        <v>65</v>
      </c>
      <c r="B21" s="10" t="s">
        <v>66</v>
      </c>
      <c r="C21" s="11" t="s">
        <v>67</v>
      </c>
      <c r="D21" s="11" t="s">
        <v>68</v>
      </c>
      <c r="E21" s="11" t="s">
        <v>69</v>
      </c>
    </row>
    <row r="22" spans="1:5" ht="12.75">
      <c r="A22" s="26" t="s">
        <v>70</v>
      </c>
      <c r="B22" s="10" t="s">
        <v>71</v>
      </c>
      <c r="C22" s="11" t="s">
        <v>72</v>
      </c>
      <c r="D22" s="11" t="s">
        <v>73</v>
      </c>
      <c r="E22" s="11" t="s">
        <v>74</v>
      </c>
    </row>
    <row r="23" spans="1:5" ht="12.75">
      <c r="A23" s="26" t="s">
        <v>75</v>
      </c>
      <c r="B23" s="10" t="s">
        <v>76</v>
      </c>
      <c r="C23" s="11" t="s">
        <v>77</v>
      </c>
      <c r="D23" s="11" t="s">
        <v>78</v>
      </c>
      <c r="E23" s="11" t="s">
        <v>79</v>
      </c>
    </row>
    <row r="24" spans="1:5" ht="12.75">
      <c r="A24" s="26" t="s">
        <v>80</v>
      </c>
      <c r="B24" s="10" t="s">
        <v>81</v>
      </c>
      <c r="C24" s="11" t="s">
        <v>82</v>
      </c>
      <c r="D24" s="11" t="s">
        <v>83</v>
      </c>
      <c r="E24" s="11" t="s">
        <v>84</v>
      </c>
    </row>
    <row r="25" spans="1:5" s="7" customFormat="1" ht="21.75" customHeight="1">
      <c r="A25" s="25" t="s">
        <v>145</v>
      </c>
      <c r="B25" s="23" t="s">
        <v>85</v>
      </c>
      <c r="C25" s="24" t="s">
        <v>86</v>
      </c>
      <c r="D25" s="24" t="s">
        <v>87</v>
      </c>
      <c r="E25" s="24" t="s">
        <v>88</v>
      </c>
    </row>
    <row r="26" spans="1:5" ht="12.75">
      <c r="A26" s="26" t="s">
        <v>89</v>
      </c>
      <c r="B26" s="10" t="s">
        <v>90</v>
      </c>
      <c r="C26" s="11" t="s">
        <v>91</v>
      </c>
      <c r="D26" s="11" t="s">
        <v>92</v>
      </c>
      <c r="E26" s="11" t="s">
        <v>93</v>
      </c>
    </row>
    <row r="27" spans="1:5" ht="25.5">
      <c r="A27" s="26" t="s">
        <v>94</v>
      </c>
      <c r="B27" s="10" t="s">
        <v>95</v>
      </c>
      <c r="C27" s="11" t="s">
        <v>96</v>
      </c>
      <c r="D27" s="11" t="s">
        <v>97</v>
      </c>
      <c r="E27" s="11" t="s">
        <v>98</v>
      </c>
    </row>
    <row r="28" spans="1:5" ht="12.75">
      <c r="A28" s="26" t="s">
        <v>99</v>
      </c>
      <c r="B28" s="10" t="s">
        <v>100</v>
      </c>
      <c r="C28" s="11" t="s">
        <v>101</v>
      </c>
      <c r="D28" s="11" t="s">
        <v>102</v>
      </c>
      <c r="E28" s="11" t="s">
        <v>103</v>
      </c>
    </row>
    <row r="29" spans="1:5" ht="12.75">
      <c r="A29" s="26" t="s">
        <v>104</v>
      </c>
      <c r="B29" s="10" t="s">
        <v>105</v>
      </c>
      <c r="C29" s="11" t="s">
        <v>106</v>
      </c>
      <c r="D29" s="11" t="s">
        <v>107</v>
      </c>
      <c r="E29" s="11" t="s">
        <v>108</v>
      </c>
    </row>
    <row r="30" spans="1:5" ht="12.75">
      <c r="A30" s="26" t="s">
        <v>109</v>
      </c>
      <c r="B30" s="10" t="s">
        <v>110</v>
      </c>
      <c r="C30" s="11" t="s">
        <v>111</v>
      </c>
      <c r="D30" s="11" t="s">
        <v>112</v>
      </c>
      <c r="E30" s="11" t="s">
        <v>113</v>
      </c>
    </row>
    <row r="31" spans="1:5" ht="12.75">
      <c r="A31" s="26" t="s">
        <v>114</v>
      </c>
      <c r="B31" s="10" t="s">
        <v>115</v>
      </c>
      <c r="C31" s="11" t="s">
        <v>116</v>
      </c>
      <c r="D31" s="11" t="s">
        <v>117</v>
      </c>
      <c r="E31" s="11" t="s">
        <v>118</v>
      </c>
    </row>
    <row r="32" spans="1:5" ht="12.75">
      <c r="A32" s="26" t="s">
        <v>119</v>
      </c>
      <c r="B32" s="10" t="s">
        <v>120</v>
      </c>
      <c r="C32" s="11" t="s">
        <v>121</v>
      </c>
      <c r="D32" s="11" t="s">
        <v>122</v>
      </c>
      <c r="E32" s="11" t="s">
        <v>123</v>
      </c>
    </row>
    <row r="33" spans="1:5" ht="12.75">
      <c r="A33" s="26" t="s">
        <v>124</v>
      </c>
      <c r="B33" s="10" t="s">
        <v>125</v>
      </c>
      <c r="C33" s="11" t="s">
        <v>126</v>
      </c>
      <c r="D33" s="11" t="s">
        <v>127</v>
      </c>
      <c r="E33" s="11" t="s">
        <v>128</v>
      </c>
    </row>
    <row r="34" spans="1:5" ht="12.75">
      <c r="A34" s="26" t="s">
        <v>129</v>
      </c>
      <c r="B34" s="10" t="s">
        <v>130</v>
      </c>
      <c r="C34" s="11" t="s">
        <v>131</v>
      </c>
      <c r="D34" s="11" t="s">
        <v>132</v>
      </c>
      <c r="E34" s="11" t="s">
        <v>133</v>
      </c>
    </row>
    <row r="35" spans="1:5" ht="12.75">
      <c r="A35" s="26" t="s">
        <v>134</v>
      </c>
      <c r="B35" s="10" t="s">
        <v>135</v>
      </c>
      <c r="C35" s="11" t="s">
        <v>136</v>
      </c>
      <c r="D35" s="11" t="s">
        <v>137</v>
      </c>
      <c r="E35" s="11" t="s">
        <v>137</v>
      </c>
    </row>
    <row r="36" spans="1:5" ht="26.25" customHeight="1">
      <c r="A36" s="27" t="s">
        <v>138</v>
      </c>
      <c r="B36" s="9"/>
      <c r="C36" s="12">
        <f>C10-C25</f>
        <v>-62863447.5</v>
      </c>
      <c r="D36" s="12">
        <f>D10-D25</f>
        <v>66821664.19999981</v>
      </c>
      <c r="E36" s="12"/>
    </row>
    <row r="37" spans="1:5" ht="12.75">
      <c r="A37" s="28"/>
      <c r="B37" s="13"/>
      <c r="C37" s="14"/>
      <c r="D37" s="14"/>
      <c r="E37" s="13"/>
    </row>
    <row r="39" spans="1:5" ht="15.75">
      <c r="A39" s="30" t="s">
        <v>139</v>
      </c>
      <c r="B39" s="15"/>
      <c r="C39" s="16"/>
      <c r="D39" s="17"/>
      <c r="E39" s="17"/>
    </row>
    <row r="40" spans="1:5" ht="15.75">
      <c r="A40" s="30" t="s">
        <v>140</v>
      </c>
      <c r="B40" s="15"/>
      <c r="C40" s="18"/>
      <c r="D40" s="19" t="s">
        <v>141</v>
      </c>
      <c r="E40" s="19"/>
    </row>
    <row r="41" spans="1:5" ht="12.75">
      <c r="A41" s="31"/>
      <c r="B41" s="20"/>
      <c r="C41" s="17"/>
      <c r="D41" s="17"/>
      <c r="E41" s="17"/>
    </row>
    <row r="42" spans="1:5" ht="12.75">
      <c r="A42" s="21" t="s">
        <v>142</v>
      </c>
      <c r="B42" s="21"/>
      <c r="C42" s="17"/>
      <c r="D42" s="17"/>
      <c r="E42" s="17"/>
    </row>
    <row r="43" spans="1:2" ht="12.75">
      <c r="A43" s="32" t="s">
        <v>143</v>
      </c>
      <c r="B43" s="22"/>
    </row>
  </sheetData>
  <mergeCells count="10">
    <mergeCell ref="D40:E40"/>
    <mergeCell ref="A42:B42"/>
    <mergeCell ref="A5:E5"/>
    <mergeCell ref="A6:E6"/>
    <mergeCell ref="A7:E7"/>
    <mergeCell ref="A8:E8"/>
    <mergeCell ref="A1:E1"/>
    <mergeCell ref="A2:E2"/>
    <mergeCell ref="A3:E3"/>
    <mergeCell ref="A4:E4"/>
  </mergeCells>
  <printOptions horizontalCentered="1"/>
  <pageMargins left="0.2" right="0.2" top="0.4" bottom="0.2" header="0" footer="0"/>
  <pageSetup horizontalDpi="600" verticalDpi="600" orientation="portrait" paperSize="9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cp:lastPrinted>2012-10-16T07:15:02Z</cp:lastPrinted>
  <dcterms:created xsi:type="dcterms:W3CDTF">2012-10-16T07:00:06Z</dcterms:created>
  <dcterms:modified xsi:type="dcterms:W3CDTF">2012-10-16T07:15:46Z</dcterms:modified>
  <cp:category/>
  <cp:version/>
  <cp:contentType/>
  <cp:contentStatus/>
</cp:coreProperties>
</file>