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2" windowHeight="13176"/>
  </bookViews>
  <sheets>
    <sheet name="Лист1" sheetId="1" r:id="rId1"/>
  </sheets>
  <definedNames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E16" i="1"/>
  <c r="E11"/>
  <c r="E12"/>
  <c r="E13"/>
  <c r="E14"/>
  <c r="E15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0"/>
</calcChain>
</file>

<file path=xl/sharedStrings.xml><?xml version="1.0" encoding="utf-8"?>
<sst xmlns="http://schemas.openxmlformats.org/spreadsheetml/2006/main" count="71" uniqueCount="70">
  <si>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</si>
  <si>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</si>
  <si>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</si>
  <si>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</si>
  <si>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</si>
  <si>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</si>
  <si>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</si>
  <si>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</si>
  <si>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</si>
  <si>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</si>
  <si>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</si>
  <si>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</si>
  <si>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</si>
  <si>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</si>
  <si>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</si>
  <si>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</si>
  <si>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</si>
  <si>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</si>
  <si>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</si>
  <si>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</si>
  <si>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</si>
  <si>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</si>
  <si>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</si>
  <si>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</si>
  <si>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</si>
  <si>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</si>
  <si>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</si>
  <si>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</si>
  <si>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</si>
  <si>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</si>
  <si>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</si>
  <si>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</si>
  <si>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</si>
  <si>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</si>
  <si>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</si>
  <si>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</si>
  <si>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</si>
  <si>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</si>
  <si>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</si>
  <si>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</si>
  <si>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\\\\\\\\\\\\\ \</t>
  </si>
  <si>
    <t>2 239 754 065,16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</si>
  <si>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</si>
  <si>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</si>
  <si>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</si>
  <si>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</si>
  <si>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</si>
  <si>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</si>
  <si>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</si>
  <si>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</si>
  <si>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</si>
  <si>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</si>
  <si>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</si>
  <si>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</si>
  <si>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</si>
  <si>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</si>
  <si>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</si>
  <si>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</si>
  <si>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</si>
  <si>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</si>
  <si>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</si>
  <si>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</si>
  <si>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 xml:space="preserve">Заместитель главы администрации по финансовым вопросам - </t>
  </si>
  <si>
    <t>начальник финансового управления</t>
  </si>
  <si>
    <t>Н.Т. Зарипова</t>
  </si>
  <si>
    <t>на  1 апреля 2021 г.</t>
  </si>
  <si>
    <t>2553828593,06</t>
  </si>
  <si>
    <t>514819075,38</t>
  </si>
  <si>
    <t>исп. Мифиахова Гульчачак Халиловна</t>
  </si>
  <si>
    <t>тел. 8 (34767) 5-09-40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</si>
</sst>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righ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topLeftCell="A4" workbookViewId="0">
      <selection activeCell="E18" sqref="E18"/>
    </sheetView>
  </sheetViews>
  <sheetFormatPr defaultRowHeight="13.2"/>
  <cols>
    <col min="1" max="1" width="41.6640625" customWidth="1"/>
    <col min="2" max="2" width="15.88671875" customWidth="1"/>
    <col min="3" max="4" width="15.5546875" customWidth="1"/>
    <col min="5" max="5" width="12" customWidth="1"/>
  </cols>
  <sheetData>
    <row r="1" spans="1:5">
      <c r="A1" s="10" t="s">
        <v>0</v>
      </c>
      <c r="B1" s="11"/>
      <c r="C1" s="11"/>
      <c r="D1" s="11"/>
      <c r="E1" s="11"/>
    </row>
    <row r="2" spans="1:5">
      <c r="A2" s="10" t="s">
        <v>1</v>
      </c>
      <c r="B2" s="11"/>
      <c r="C2" s="11"/>
      <c r="D2" s="11"/>
      <c r="E2" s="11"/>
    </row>
    <row r="3" spans="1:5">
      <c r="A3" s="12" t="s">
        <v>2</v>
      </c>
      <c r="B3" s="13"/>
      <c r="C3" s="13"/>
      <c r="D3" s="13"/>
      <c r="E3" s="13"/>
    </row>
    <row r="4" spans="1:5">
      <c r="A4" s="12" t="s">
        <v>3</v>
      </c>
      <c r="B4" s="13"/>
      <c r="C4" s="13"/>
      <c r="D4" s="13"/>
      <c r="E4" s="13"/>
    </row>
    <row r="5" spans="1:5">
      <c r="A5" s="12" t="s">
        <v>4</v>
      </c>
      <c r="B5" s="13"/>
      <c r="C5" s="13"/>
      <c r="D5" s="13"/>
      <c r="E5" s="13"/>
    </row>
    <row r="6" spans="1:5">
      <c r="A6" s="12" t="s">
        <v>65</v>
      </c>
      <c r="B6" s="13"/>
      <c r="C6" s="13"/>
      <c r="D6" s="13"/>
      <c r="E6" s="13"/>
    </row>
    <row r="7" spans="1:5">
      <c r="A7" s="12" t="s">
        <v>1</v>
      </c>
      <c r="B7" s="13"/>
      <c r="C7" s="13"/>
      <c r="D7" s="13"/>
      <c r="E7" s="13"/>
    </row>
    <row r="8" spans="1:5">
      <c r="A8" s="15" t="s">
        <v>5</v>
      </c>
      <c r="B8" s="16"/>
      <c r="C8" s="16"/>
      <c r="D8" s="16"/>
      <c r="E8" s="16"/>
    </row>
    <row r="9" spans="1:5" ht="25.5" customHeight="1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</row>
    <row r="10" spans="1:5">
      <c r="A10" s="4" t="s">
        <v>60</v>
      </c>
      <c r="B10" s="5" t="s">
        <v>11</v>
      </c>
      <c r="C10" s="8" t="s">
        <v>66</v>
      </c>
      <c r="D10" s="8" t="s">
        <v>67</v>
      </c>
      <c r="E10" s="8">
        <f>D10/C10*100</f>
        <v>20.158716868430989</v>
      </c>
    </row>
    <row r="11" spans="1:5">
      <c r="A11" s="2" t="s">
        <v>12</v>
      </c>
      <c r="B11" s="3" t="s">
        <v>13</v>
      </c>
      <c r="C11" s="9">
        <v>1017196000</v>
      </c>
      <c r="D11" s="9">
        <v>204016063.78999999</v>
      </c>
      <c r="E11" s="8">
        <f t="shared" ref="E11:E34" si="0">D11/C11*100</f>
        <v>20.056711173657778</v>
      </c>
    </row>
    <row r="12" spans="1:5">
      <c r="A12" s="2" t="s">
        <v>14</v>
      </c>
      <c r="B12" s="3" t="s">
        <v>15</v>
      </c>
      <c r="C12" s="9">
        <v>446033000</v>
      </c>
      <c r="D12" s="9">
        <v>95570650.430000007</v>
      </c>
      <c r="E12" s="8">
        <f t="shared" si="0"/>
        <v>21.426811565511972</v>
      </c>
    </row>
    <row r="13" spans="1:5" ht="39.6">
      <c r="A13" s="2" t="s">
        <v>16</v>
      </c>
      <c r="B13" s="3" t="s">
        <v>17</v>
      </c>
      <c r="C13" s="9">
        <v>12369000</v>
      </c>
      <c r="D13" s="9">
        <v>2720475.32</v>
      </c>
      <c r="E13" s="8">
        <f t="shared" si="0"/>
        <v>21.994302853908966</v>
      </c>
    </row>
    <row r="14" spans="1:5">
      <c r="A14" s="2" t="s">
        <v>18</v>
      </c>
      <c r="B14" s="3" t="s">
        <v>19</v>
      </c>
      <c r="C14" s="9">
        <v>141638000</v>
      </c>
      <c r="D14" s="9">
        <v>41652746.560000002</v>
      </c>
      <c r="E14" s="8">
        <f t="shared" si="0"/>
        <v>29.407889521173697</v>
      </c>
    </row>
    <row r="15" spans="1:5">
      <c r="A15" s="2" t="s">
        <v>20</v>
      </c>
      <c r="B15" s="3" t="s">
        <v>21</v>
      </c>
      <c r="C15" s="9">
        <v>154535000</v>
      </c>
      <c r="D15" s="9">
        <v>8559965.2699999996</v>
      </c>
      <c r="E15" s="8">
        <f t="shared" si="0"/>
        <v>5.5391757660077001</v>
      </c>
    </row>
    <row r="16" spans="1:5" ht="39.6">
      <c r="A16" s="2" t="s">
        <v>22</v>
      </c>
      <c r="B16" s="3" t="s">
        <v>23</v>
      </c>
      <c r="C16" s="9">
        <v>3500000</v>
      </c>
      <c r="D16" s="9">
        <v>0</v>
      </c>
      <c r="E16" s="8">
        <f t="shared" si="0"/>
        <v>0</v>
      </c>
    </row>
    <row r="17" spans="1:5">
      <c r="A17" s="2" t="s">
        <v>24</v>
      </c>
      <c r="B17" s="3" t="s">
        <v>25</v>
      </c>
      <c r="C17" s="9">
        <v>13400000</v>
      </c>
      <c r="D17" s="9">
        <v>3385197.61</v>
      </c>
      <c r="E17" s="8">
        <f t="shared" si="0"/>
        <v>25.262668731343286</v>
      </c>
    </row>
    <row r="18" spans="1:5" ht="52.8">
      <c r="A18" s="2" t="s">
        <v>26</v>
      </c>
      <c r="B18" s="3" t="s">
        <v>27</v>
      </c>
      <c r="C18" s="9">
        <v>155000000</v>
      </c>
      <c r="D18" s="9">
        <v>39282266.969999999</v>
      </c>
      <c r="E18" s="8">
        <f t="shared" si="0"/>
        <v>25.34339804516129</v>
      </c>
    </row>
    <row r="19" spans="1:5" ht="26.4">
      <c r="A19" s="2" t="s">
        <v>28</v>
      </c>
      <c r="B19" s="3" t="s">
        <v>29</v>
      </c>
      <c r="C19" s="9">
        <v>2462000</v>
      </c>
      <c r="D19" s="9">
        <v>2271531.7799999998</v>
      </c>
      <c r="E19" s="8">
        <f t="shared" si="0"/>
        <v>92.263679122664485</v>
      </c>
    </row>
    <row r="20" spans="1:5" ht="39.6">
      <c r="A20" s="2" t="s">
        <v>30</v>
      </c>
      <c r="B20" s="3" t="s">
        <v>31</v>
      </c>
      <c r="C20" s="9">
        <v>380000</v>
      </c>
      <c r="D20" s="9">
        <v>187546.57</v>
      </c>
      <c r="E20" s="8">
        <f t="shared" si="0"/>
        <v>49.354360526315794</v>
      </c>
    </row>
    <row r="21" spans="1:5" ht="26.4">
      <c r="A21" s="2" t="s">
        <v>32</v>
      </c>
      <c r="B21" s="3" t="s">
        <v>33</v>
      </c>
      <c r="C21" s="9">
        <v>77000000</v>
      </c>
      <c r="D21" s="9">
        <v>5698829.9699999997</v>
      </c>
      <c r="E21" s="8">
        <f t="shared" si="0"/>
        <v>7.4010778831168826</v>
      </c>
    </row>
    <row r="22" spans="1:5" ht="26.4">
      <c r="A22" s="2" t="s">
        <v>34</v>
      </c>
      <c r="B22" s="3" t="s">
        <v>35</v>
      </c>
      <c r="C22" s="9">
        <v>3367000</v>
      </c>
      <c r="D22" s="9">
        <v>1885443.15</v>
      </c>
      <c r="E22" s="8">
        <f t="shared" si="0"/>
        <v>55.997717552717553</v>
      </c>
    </row>
    <row r="23" spans="1:5">
      <c r="A23" s="2" t="s">
        <v>36</v>
      </c>
      <c r="B23" s="3" t="s">
        <v>37</v>
      </c>
      <c r="C23" s="9">
        <v>7512000</v>
      </c>
      <c r="D23" s="9">
        <v>2801410.16</v>
      </c>
      <c r="E23" s="8">
        <f t="shared" si="0"/>
        <v>37.292467518636855</v>
      </c>
    </row>
    <row r="24" spans="1:5">
      <c r="A24" s="2" t="s">
        <v>38</v>
      </c>
      <c r="B24" s="3" t="s">
        <v>39</v>
      </c>
      <c r="C24" s="9">
        <v>1536632593.0599999</v>
      </c>
      <c r="D24" s="9">
        <v>310803011.58999997</v>
      </c>
      <c r="E24" s="8">
        <f t="shared" si="0"/>
        <v>20.226241002156346</v>
      </c>
    </row>
    <row r="25" spans="1:5">
      <c r="A25" s="4" t="s">
        <v>61</v>
      </c>
      <c r="B25" s="5" t="s">
        <v>40</v>
      </c>
      <c r="C25" s="8" t="s">
        <v>41</v>
      </c>
      <c r="D25" s="8">
        <v>490447801.63</v>
      </c>
      <c r="E25" s="8">
        <f t="shared" si="0"/>
        <v>21.897395310451827</v>
      </c>
    </row>
    <row r="26" spans="1:5">
      <c r="A26" s="2" t="s">
        <v>42</v>
      </c>
      <c r="B26" s="3" t="s">
        <v>43</v>
      </c>
      <c r="C26" s="9">
        <v>155376533.78999999</v>
      </c>
      <c r="D26" s="9">
        <v>25855899.84</v>
      </c>
      <c r="E26" s="8">
        <f t="shared" si="0"/>
        <v>16.640801033021937</v>
      </c>
    </row>
    <row r="27" spans="1:5" ht="26.4">
      <c r="A27" s="2" t="s">
        <v>44</v>
      </c>
      <c r="B27" s="3" t="s">
        <v>45</v>
      </c>
      <c r="C27" s="9">
        <v>25604700</v>
      </c>
      <c r="D27" s="9">
        <v>4528704.42</v>
      </c>
      <c r="E27" s="8">
        <f t="shared" si="0"/>
        <v>17.687004417157787</v>
      </c>
    </row>
    <row r="28" spans="1:5">
      <c r="A28" s="2" t="s">
        <v>46</v>
      </c>
      <c r="B28" s="3" t="s">
        <v>47</v>
      </c>
      <c r="C28" s="9">
        <v>265537014.03999999</v>
      </c>
      <c r="D28" s="9">
        <v>41019707.310000002</v>
      </c>
      <c r="E28" s="8">
        <f t="shared" si="0"/>
        <v>15.447830299025986</v>
      </c>
    </row>
    <row r="29" spans="1:5">
      <c r="A29" s="2" t="s">
        <v>48</v>
      </c>
      <c r="B29" s="3" t="s">
        <v>49</v>
      </c>
      <c r="C29" s="9">
        <v>276189721.19999999</v>
      </c>
      <c r="D29" s="9">
        <v>19429845.469999999</v>
      </c>
      <c r="E29" s="8">
        <f t="shared" si="0"/>
        <v>7.0349632801613469</v>
      </c>
    </row>
    <row r="30" spans="1:5">
      <c r="A30" s="2" t="s">
        <v>50</v>
      </c>
      <c r="B30" s="3" t="s">
        <v>51</v>
      </c>
      <c r="C30" s="9">
        <v>1645807576.03</v>
      </c>
      <c r="D30" s="9">
        <v>339020874.42000002</v>
      </c>
      <c r="E30" s="8">
        <f t="shared" si="0"/>
        <v>20.599059049040392</v>
      </c>
    </row>
    <row r="31" spans="1:5">
      <c r="A31" s="2" t="s">
        <v>52</v>
      </c>
      <c r="B31" s="3" t="s">
        <v>53</v>
      </c>
      <c r="C31" s="9">
        <v>86347500</v>
      </c>
      <c r="D31" s="9">
        <v>18918531.5</v>
      </c>
      <c r="E31" s="8">
        <f t="shared" si="0"/>
        <v>21.909761718636904</v>
      </c>
    </row>
    <row r="32" spans="1:5">
      <c r="A32" s="2" t="s">
        <v>54</v>
      </c>
      <c r="B32" s="3" t="s">
        <v>55</v>
      </c>
      <c r="C32" s="9">
        <v>135089649</v>
      </c>
      <c r="D32" s="9">
        <v>15481504.880000001</v>
      </c>
      <c r="E32" s="8">
        <f t="shared" si="0"/>
        <v>11.460171074987397</v>
      </c>
    </row>
    <row r="33" spans="1:5">
      <c r="A33" s="2" t="s">
        <v>56</v>
      </c>
      <c r="B33" s="3" t="s">
        <v>57</v>
      </c>
      <c r="C33" s="9">
        <v>117164700</v>
      </c>
      <c r="D33" s="9">
        <v>25435311.800000001</v>
      </c>
      <c r="E33" s="8">
        <f t="shared" si="0"/>
        <v>21.709023110202988</v>
      </c>
    </row>
    <row r="34" spans="1:5">
      <c r="A34" s="2" t="s">
        <v>58</v>
      </c>
      <c r="B34" s="3" t="s">
        <v>59</v>
      </c>
      <c r="C34" s="9">
        <v>3764900</v>
      </c>
      <c r="D34" s="9">
        <v>757421.99</v>
      </c>
      <c r="E34" s="8">
        <f t="shared" si="0"/>
        <v>20.11798427581078</v>
      </c>
    </row>
    <row r="36" spans="1:5">
      <c r="A36" s="14" t="s">
        <v>62</v>
      </c>
      <c r="B36" s="14"/>
    </row>
    <row r="37" spans="1:5">
      <c r="A37" s="6" t="s">
        <v>63</v>
      </c>
      <c r="D37" s="7" t="s">
        <v>64</v>
      </c>
    </row>
    <row r="40" spans="1:5">
      <c r="A40" t="s">
        <v>68</v>
      </c>
    </row>
    <row r="41" spans="1:5">
      <c r="A41" t="s">
        <v>69</v>
      </c>
    </row>
  </sheetData>
  <mergeCells count="9">
    <mergeCell ref="A1:E1"/>
    <mergeCell ref="A2:E2"/>
    <mergeCell ref="A3:E3"/>
    <mergeCell ref="A4:E4"/>
    <mergeCell ref="A36:B36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Финанс</cp:lastModifiedBy>
  <cp:lastPrinted>2021-04-19T09:46:40Z</cp:lastPrinted>
  <dcterms:created xsi:type="dcterms:W3CDTF">2016-08-09T04:02:34Z</dcterms:created>
  <dcterms:modified xsi:type="dcterms:W3CDTF">2021-05-28T04:38:27Z</dcterms:modified>
</cp:coreProperties>
</file>